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ohanta\Downloads\"/>
    </mc:Choice>
  </mc:AlternateContent>
  <xr:revisionPtr revIDLastSave="0" documentId="13_ncr:1_{6B058637-FE96-4029-9022-8F9FD6E45D88}" xr6:coauthVersionLast="47" xr6:coauthVersionMax="47" xr10:uidLastSave="{00000000-0000-0000-0000-000000000000}"/>
  <bookViews>
    <workbookView xWindow="-38520" yWindow="-2385" windowWidth="38640" windowHeight="21240" xr2:uid="{00000000-000D-0000-FFFF-FFFF00000000}"/>
  </bookViews>
  <sheets>
    <sheet name="Bileog4" sheetId="4" r:id="rId1"/>
    <sheet name="Bileog1" sheetId="1" r:id="rId2"/>
    <sheet name="Bileog2" sheetId="2" r:id="rId3"/>
    <sheet name="Bileog3" sheetId="3" r:id="rId4"/>
  </sheets>
  <calcPr calcId="191029"/>
  <pivotCaches>
    <pivotCache cacheId="1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<sst xmlns="http://schemas.openxmlformats.org/spreadsheetml/2006/main" count="47" uniqueCount="31">
  <si>
    <t>tíortha</t>
  </si>
  <si>
    <t>Tír</t>
  </si>
  <si>
    <t>Vóta</t>
  </si>
  <si>
    <t>Daonra</t>
  </si>
  <si>
    <t>(€ milliúin)</t>
  </si>
  <si>
    <t xml:space="preserve">Líon na </t>
  </si>
  <si>
    <t>BE</t>
  </si>
  <si>
    <t>i gcoinne</t>
  </si>
  <si>
    <t>CZ</t>
  </si>
  <si>
    <t>DE</t>
  </si>
  <si>
    <t>i bhfabhar</t>
  </si>
  <si>
    <t>IR</t>
  </si>
  <si>
    <t>iomlán</t>
  </si>
  <si>
    <t>ES</t>
  </si>
  <si>
    <t>FR</t>
  </si>
  <si>
    <t>Toradh vótála:</t>
  </si>
  <si>
    <t>IT</t>
  </si>
  <si>
    <t>Critéar tíre:</t>
  </si>
  <si>
    <t>NL</t>
  </si>
  <si>
    <t>Critéar daonra:</t>
  </si>
  <si>
    <t>PL</t>
  </si>
  <si>
    <t>PT</t>
  </si>
  <si>
    <t>SE</t>
  </si>
  <si>
    <t>Tá sé glactha má tá 55% de na tíortha agus 65% den daonra i bhfabhar.</t>
  </si>
  <si>
    <t>Total</t>
  </si>
  <si>
    <t>GLACTHA</t>
  </si>
  <si>
    <t>Daonra (Iomlán)</t>
  </si>
  <si>
    <t>(folamh)</t>
  </si>
  <si>
    <t>7</t>
  </si>
  <si>
    <t>4</t>
  </si>
  <si>
    <t>Iomlán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</si>
</sst>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13"/>
      </right>
      <top/>
      <bottom/>
      <diagonal/>
    </border>
    <border>
      <left/>
      <right style="double">
        <color indexed="13"/>
      </right>
      <top/>
      <bottom style="thin">
        <color indexed="64"/>
      </bottom>
      <diagonal/>
    </border>
    <border>
      <left/>
      <right style="double">
        <color indexed="13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2" xfId="0" applyBorder="1"/>
    <xf numFmtId="0" fontId="0" fillId="0" borderId="0" xfId="0" applyAlignment="1">
      <alignment horizontal="right"/>
    </xf>
    <xf numFmtId="0" fontId="0" fillId="0" borderId="3" xfId="0" applyBorder="1"/>
    <xf numFmtId="0" fontId="1" fillId="0" borderId="0" xfId="0" applyFont="1" applyAlignment="1"/>
    <xf numFmtId="0" fontId="0" fillId="0" borderId="4" xfId="0" applyBorder="1"/>
    <xf numFmtId="0" fontId="0" fillId="0" borderId="0" xfId="0" applyBorder="1"/>
    <xf numFmtId="0" fontId="2" fillId="0" borderId="0" xfId="0" applyFont="1" applyBorder="1"/>
    <xf numFmtId="0" fontId="0" fillId="0" borderId="5" xfId="0" applyBorder="1"/>
    <xf numFmtId="0" fontId="2" fillId="0" borderId="5" xfId="0" applyFont="1" applyBorder="1"/>
    <xf numFmtId="9" fontId="2" fillId="0" borderId="6" xfId="0" applyNumberFormat="1" applyFont="1" applyBorder="1"/>
    <xf numFmtId="0" fontId="3" fillId="0" borderId="3" xfId="0" applyFont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1" xfId="0" applyFont="1" applyBorder="1" applyAlignment="1">
      <alignment horizontal="right"/>
    </xf>
    <xf numFmtId="0" fontId="4" fillId="0" borderId="0" xfId="0" applyFont="1" applyBorder="1"/>
    <xf numFmtId="9" fontId="3" fillId="0" borderId="0" xfId="0" applyNumberFormat="1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3" fillId="0" borderId="2" xfId="0" applyFont="1" applyBorder="1"/>
    <xf numFmtId="0" fontId="3" fillId="0" borderId="1" xfId="0" applyFont="1" applyBorder="1"/>
    <xf numFmtId="0" fontId="0" fillId="0" borderId="9" xfId="0" applyBorder="1"/>
    <xf numFmtId="0" fontId="0" fillId="0" borderId="9" xfId="0" pivotButton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2" xfId="0" applyNumberFormat="1" applyBorder="1"/>
    <xf numFmtId="0" fontId="0" fillId="0" borderId="13" xfId="0" applyNumberFormat="1" applyBorder="1"/>
    <xf numFmtId="0" fontId="0" fillId="0" borderId="14" xfId="0" applyNumberFormat="1" applyBorder="1"/>
    <xf numFmtId="0" fontId="0" fillId="0" borderId="0" xfId="0" applyBorder="1" applyAlignment="1">
      <alignment horizontal="center"/>
    </xf>
    <xf numFmtId="9" fontId="2" fillId="0" borderId="0" xfId="0" applyNumberFormat="1" applyFont="1" applyBorder="1"/>
    <xf numFmtId="9" fontId="0" fillId="0" borderId="3" xfId="1" applyFont="1" applyFill="1" applyBorder="1"/>
    <xf numFmtId="9" fontId="0" fillId="0" borderId="2" xfId="1" applyFont="1" applyFill="1" applyBorder="1"/>
    <xf numFmtId="0" fontId="7" fillId="0" borderId="0" xfId="0" applyFont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[COMM-2022-00673-01-02-GA-TRA-00.XLSX]Bileog4!PivotTable1</c:name>
    <c:fmtId val="0"/>
  </c:pivotSource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ga-IE"/>
              <a:t>Iomlán</a:t>
            </a:r>
            <a:endParaRPr lang="en-US"/>
          </a:p>
        </c:rich>
      </c:tx>
      <c:overlay val="0"/>
      <c:spPr>
        <a:noFill/>
        <a:ln w="25400">
          <a:noFill/>
        </a:ln>
      </c:spPr>
    </c:title>
    <c:autoTitleDeleted val="0"/>
    <c:pivotFmts>
      <c:pivotFmt>
        <c:idx val="0"/>
        <c:spPr>
          <a:solidFill>
            <a:srgbClr val="4F81BD"/>
          </a:solidFill>
          <a:ln w="25400">
            <a:noFill/>
          </a:ln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rgbClr val="4F81BD"/>
          </a:solidFill>
          <a:ln w="25400">
            <a:noFill/>
          </a:ln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rgbClr val="4F81BD"/>
          </a:solidFill>
          <a:ln w="25400">
            <a:noFill/>
          </a:ln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Bileog4!$B$1:$B$2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Bileog4!$A$3:$A$6</c:f>
              <c:strCache>
                <c:ptCount val="3"/>
                <c:pt idx="0">
                  <c:v>4</c:v>
                </c:pt>
                <c:pt idx="1">
                  <c:v>7</c:v>
                </c:pt>
                <c:pt idx="2">
                  <c:v>(folamh)</c:v>
                </c:pt>
              </c:strCache>
            </c:strRef>
          </c:cat>
          <c:val>
            <c:numRef>
              <c:f>Bileog4!$B$3:$B$6</c:f>
              <c:numCache>
                <c:formatCode>General</c:formatCode>
                <c:ptCount val="3"/>
                <c:pt idx="0">
                  <c:v>90</c:v>
                </c:pt>
                <c:pt idx="1">
                  <c:v>268</c:v>
                </c:pt>
                <c:pt idx="2">
                  <c:v>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57-498E-AD3E-D49666D872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37221823"/>
        <c:axId val="1"/>
      </c:barChart>
      <c:catAx>
        <c:axId val="11372218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3722182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ga-IE"/>
              <a:t>Critéar tíre </a:t>
            </a:r>
          </a:p>
        </c:rich>
      </c:tx>
      <c:layout>
        <c:manualLayout>
          <c:xMode val="edge"/>
          <c:yMode val="edge"/>
          <c:x val="0.27889672221204909"/>
          <c:y val="2.93574601251766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432728793919805E-2"/>
          <c:y val="0.18148015728385608"/>
          <c:w val="0.73389349394387715"/>
          <c:h val="0.649670090716384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Bileog1!$F$3</c:f>
              <c:strCache>
                <c:ptCount val="1"/>
                <c:pt idx="0">
                  <c:v>tíortha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504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27C4-422F-A497-FD83AF02EFC4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7C4-422F-A497-FD83AF02EFC4}"/>
              </c:ext>
            </c:extLst>
          </c:dPt>
          <c:cat>
            <c:strRef>
              <c:f>Bileog1!$E$4:$E$5</c:f>
              <c:strCache>
                <c:ptCount val="2"/>
                <c:pt idx="0">
                  <c:v>i gcoinne</c:v>
                </c:pt>
                <c:pt idx="1">
                  <c:v>i bhfabhar</c:v>
                </c:pt>
              </c:strCache>
            </c:strRef>
          </c:cat>
          <c:val>
            <c:numRef>
              <c:f>Bileog1!$F$4:$F$5</c:f>
              <c:numCache>
                <c:formatCode>General</c:formatCode>
                <c:ptCount val="2"/>
                <c:pt idx="0">
                  <c:v>6</c:v>
                </c:pt>
                <c:pt idx="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C4-422F-A497-FD83AF02EF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1"/>
        <c:overlap val="5"/>
        <c:axId val="1137196303"/>
        <c:axId val="1"/>
      </c:barChart>
      <c:catAx>
        <c:axId val="11371963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37196303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ga-IE"/>
              <a:t>Critéar daonra</a:t>
            </a:r>
          </a:p>
        </c:rich>
      </c:tx>
      <c:layout>
        <c:manualLayout>
          <c:xMode val="edge"/>
          <c:yMode val="edge"/>
          <c:x val="0.24802539217481537"/>
          <c:y val="2.93577795529182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432728793919805E-2"/>
          <c:y val="0.18148015728385608"/>
          <c:w val="0.71039689316138277"/>
          <c:h val="0.649670090716384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Bileog1!$G$3</c:f>
              <c:strCache>
                <c:ptCount val="1"/>
                <c:pt idx="0">
                  <c:v>Daonra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D549-4471-9FB7-F41D80C8DE06}"/>
              </c:ext>
            </c:extLst>
          </c:dPt>
          <c:cat>
            <c:strRef>
              <c:f>Bileog1!$I$4:$I$5</c:f>
              <c:strCache>
                <c:ptCount val="2"/>
                <c:pt idx="0">
                  <c:v>i gcoinne</c:v>
                </c:pt>
                <c:pt idx="1">
                  <c:v>i bhfabhar</c:v>
                </c:pt>
              </c:strCache>
            </c:strRef>
          </c:cat>
          <c:val>
            <c:numRef>
              <c:f>Bileog1!$H$4:$H$5</c:f>
              <c:numCache>
                <c:formatCode>0%</c:formatCode>
                <c:ptCount val="2"/>
                <c:pt idx="0">
                  <c:v>0.74860335195530725</c:v>
                </c:pt>
                <c:pt idx="1">
                  <c:v>0.25139664804469275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49-4471-9FB7-F41D80C8D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37219039"/>
        <c:axId val="1"/>
      </c:barChart>
      <c:catAx>
        <c:axId val="11372190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37219039"/>
        <c:crosses val="autoZero"/>
        <c:crossBetween val="between"/>
        <c:majorUnit val="0.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11</xdr:col>
      <xdr:colOff>304800</xdr:colOff>
      <xdr:row>17</xdr:row>
      <xdr:rowOff>152400</xdr:rowOff>
    </xdr:to>
    <xdr:graphicFrame macro="">
      <xdr:nvGraphicFramePr>
        <xdr:cNvPr id="1032" name="Chart 1">
          <a:extLst>
            <a:ext uri="{FF2B5EF4-FFF2-40B4-BE49-F238E27FC236}">
              <a16:creationId xmlns:a16="http://schemas.microsoft.com/office/drawing/2014/main" id="{1E8FD7C0-9B1B-967D-939B-A881EDA4FD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523875</xdr:colOff>
      <xdr:row>10</xdr:row>
      <xdr:rowOff>19050</xdr:rowOff>
    </xdr:from>
    <xdr:to>
      <xdr:col>11</xdr:col>
      <xdr:colOff>255447</xdr:colOff>
      <xdr:row>10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C459BD-8212-DA27-3193-D46470FABF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10375" y="1638300"/>
          <a:ext cx="344347" cy="1143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</xdr:colOff>
      <xdr:row>14</xdr:row>
      <xdr:rowOff>29936</xdr:rowOff>
    </xdr:from>
    <xdr:to>
      <xdr:col>14</xdr:col>
      <xdr:colOff>274864</xdr:colOff>
      <xdr:row>26</xdr:row>
      <xdr:rowOff>58511</xdr:rowOff>
    </xdr:to>
    <xdr:graphicFrame macro="">
      <xdr:nvGraphicFramePr>
        <xdr:cNvPr id="2061" name="Chart 4">
          <a:extLst>
            <a:ext uri="{FF2B5EF4-FFF2-40B4-BE49-F238E27FC236}">
              <a16:creationId xmlns:a16="http://schemas.microsoft.com/office/drawing/2014/main" id="{32DC41C6-E758-D619-EFC4-4C5488AD38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193221</xdr:colOff>
      <xdr:row>0</xdr:row>
      <xdr:rowOff>125186</xdr:rowOff>
    </xdr:from>
    <xdr:to>
      <xdr:col>14</xdr:col>
      <xdr:colOff>412296</xdr:colOff>
      <xdr:row>12</xdr:row>
      <xdr:rowOff>144236</xdr:rowOff>
    </xdr:to>
    <xdr:graphicFrame macro="">
      <xdr:nvGraphicFramePr>
        <xdr:cNvPr id="2062" name="Chart 5">
          <a:extLst>
            <a:ext uri="{FF2B5EF4-FFF2-40B4-BE49-F238E27FC236}">
              <a16:creationId xmlns:a16="http://schemas.microsoft.com/office/drawing/2014/main" id="{A0FCDF0E-1B0A-6B53-7A6D-49AB2591B0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0.06935</cdr:x>
      <cdr:y>0.45505</cdr:y>
    </cdr:from>
    <cdr:to>
      <cdr:x>0.81151</cdr:x>
      <cdr:y>0.45709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78F1F99F-C0EB-BC72-79A7-03B3AB98D139}"/>
            </a:ext>
          </a:extLst>
        </cdr:cNvPr>
        <cdr:cNvCxnSpPr/>
      </cdr:nvCxnSpPr>
      <cdr:spPr>
        <a:xfrm xmlns:a="http://schemas.openxmlformats.org/drawingml/2006/main">
          <a:off x="224887" y="914849"/>
          <a:ext cx="2428165" cy="3634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3"/>
        </a:lnRef>
        <a:fillRef xmlns:a="http://schemas.openxmlformats.org/drawingml/2006/main" idx="0">
          <a:schemeClr val="accent3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0.95469</cdr:x>
      <cdr:y>0.27951</cdr:y>
    </cdr:from>
    <cdr:to>
      <cdr:x>0.99844</cdr:x>
      <cdr:y>0.33333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4364830" y="766763"/>
          <a:ext cx="200025" cy="1476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IE"/>
        </a:p>
      </cdr:txBody>
    </cdr:sp>
  </cdr:relSizeAnchor>
  <cdr:relSizeAnchor xmlns:cdr="http://schemas.openxmlformats.org/drawingml/2006/chartDrawing">
    <cdr:from>
      <cdr:x>0.80004</cdr:x>
      <cdr:y>0.41225</cdr:y>
    </cdr:from>
    <cdr:to>
      <cdr:x>0.89951</cdr:x>
      <cdr:y>0.49253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2615604" y="828322"/>
          <a:ext cx="323197" cy="1618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ga-IE" sz="600"/>
            <a:t>55 %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0.11504</cdr:x>
      <cdr:y>0.4097</cdr:y>
    </cdr:from>
    <cdr:to>
      <cdr:x>0.82629</cdr:x>
      <cdr:y>0.41026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17EA5E13-9F2F-6266-50B9-615A3070FED2}"/>
            </a:ext>
          </a:extLst>
        </cdr:cNvPr>
        <cdr:cNvCxnSpPr/>
      </cdr:nvCxnSpPr>
      <cdr:spPr>
        <a:xfrm xmlns:a="http://schemas.openxmlformats.org/drawingml/2006/main">
          <a:off x="376155" y="809474"/>
          <a:ext cx="2340861" cy="1577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3"/>
        </a:lnRef>
        <a:fillRef xmlns:a="http://schemas.openxmlformats.org/drawingml/2006/main" idx="0">
          <a:schemeClr val="accent3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0.95469</cdr:x>
      <cdr:y>0.27951</cdr:y>
    </cdr:from>
    <cdr:to>
      <cdr:x>0.99844</cdr:x>
      <cdr:y>0.33333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4364830" y="766763"/>
          <a:ext cx="200025" cy="1476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IE"/>
        </a:p>
      </cdr:txBody>
    </cdr:sp>
  </cdr:relSizeAnchor>
  <cdr:relSizeAnchor xmlns:cdr="http://schemas.openxmlformats.org/drawingml/2006/chartDrawing">
    <cdr:from>
      <cdr:x>0.80516</cdr:x>
      <cdr:y>0.36327</cdr:y>
    </cdr:from>
    <cdr:to>
      <cdr:x>0.90487</cdr:x>
      <cdr:y>0.44379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3124103" y="724908"/>
          <a:ext cx="383477" cy="1606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ga-IE" sz="600"/>
            <a:t>65 %</a:t>
          </a:r>
        </a:p>
      </cdr:txBody>
    </cdr:sp>
  </cdr:relSizeAnchor>
</c:userShape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MOHAN Tara (DGT)" refreshedDate="45140.655194791667" missingItemsLimit="0" createdVersion="8" refreshedVersion="8" recordCount="3" xr:uid="{00000000-000A-0000-FFFF-FFFF01000000}">
  <cacheSource type="worksheet">
    <worksheetSource ref="F3:G6" sheet="Bileog1"/>
  </cacheSource>
  <cacheFields count="2">
    <cacheField name="tíortha" numFmtId="0">
      <sharedItems containsString="0" containsBlank="1" containsNumber="1" containsInteger="1" minValue="5" maxValue="6" count="3">
        <n v="6"/>
        <n v="5"/>
        <m/>
      </sharedItems>
    </cacheField>
    <cacheField name="Daonra" numFmtId="0">
      <sharedItems containsSemiMixedTypes="0" containsString="0" containsNumber="1" containsInteger="1" minValue="90" maxValue="35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">
  <r>
    <x v="0"/>
    <n v="268"/>
  </r>
  <r>
    <x v="1"/>
    <n v="90"/>
  </r>
  <r>
    <x v="2"/>
    <n v="35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10" dataOnRows="1" applyNumberFormats="0" applyBorderFormats="0" applyFontFormats="0" applyPatternFormats="0" applyAlignmentFormats="0" applyWidthHeightFormats="1" dataCaption="Data" grandTotalCaption="Iomlán" updatedVersion="8" minRefreshableVersion="3" showMemberPropertyTips="0" useAutoFormatting="1" itemPrintTitles="1" createdVersion="8" indent="0" compact="0" compactData="0" gridDropZones="1">
  <location ref="A1:B6" firstHeaderRow="2" firstDataRow="2" firstDataCol="1"/>
  <pivotFields count="2">
    <pivotField axis="axisRow" compact="0" outline="0" subtotalTop="0" showAll="0" includeNewItemsInFilter="1">
      <items count="4">
        <item n="4" x="1"/>
        <item n="7" x="0"/>
        <item n="(folamh)" x="2"/>
        <item t="default"/>
      </items>
    </pivotField>
    <pivotField dataField="1" compact="0" outline="0" subtotalTop="0" showAll="0" includeNewItemsInFilter="1"/>
  </pivotFields>
  <rowFields count="1">
    <field x="0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Daonra (Iomlán)" fld="1" baseField="0" baseItem="0"/>
  </dataFields>
  <chartFormats count="1">
    <chartFormat chart="0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3"/>
  <sheetViews>
    <sheetView tabSelected="1" workbookViewId="0">
      <selection activeCell="O27" sqref="O27"/>
    </sheetView>
  </sheetViews>
  <sheetFormatPr defaultRowHeight="12.5" x14ac:dyDescent="0.25"/>
  <cols>
    <col min="1" max="1" width="13.81640625" bestFit="1" customWidth="1"/>
    <col min="2" max="2" width="4.81640625" bestFit="1" customWidth="1"/>
    <col min="16" max="18" width="8.54296875" customWidth="1"/>
  </cols>
  <sheetData>
    <row r="1" spans="1:2" x14ac:dyDescent="0.25">
      <c r="A1" s="27" t="s">
        <v>26</v>
      </c>
      <c r="B1" s="30"/>
    </row>
    <row r="2" spans="1:2" x14ac:dyDescent="0.25">
      <c r="A2" s="27" t="s">
        <v>0</v>
      </c>
      <c r="B2" s="30" t="s">
        <v>24</v>
      </c>
    </row>
    <row r="3" spans="1:2" x14ac:dyDescent="0.25">
      <c r="A3" s="26" t="s">
        <v>29</v>
      </c>
      <c r="B3" s="31">
        <v>90</v>
      </c>
    </row>
    <row r="4" spans="1:2" x14ac:dyDescent="0.25">
      <c r="A4" s="28" t="s">
        <v>28</v>
      </c>
      <c r="B4" s="32">
        <v>268</v>
      </c>
    </row>
    <row r="5" spans="1:2" x14ac:dyDescent="0.25">
      <c r="A5" s="28" t="s">
        <v>27</v>
      </c>
      <c r="B5" s="32">
        <v>358</v>
      </c>
    </row>
    <row r="6" spans="1:2" x14ac:dyDescent="0.25">
      <c r="A6" s="29" t="s">
        <v>30</v>
      </c>
      <c r="B6" s="33">
        <v>716</v>
      </c>
    </row>
    <row r="21" spans="17:17" ht="16" customHeight="1" x14ac:dyDescent="0.25"/>
    <row r="22" spans="17:17" ht="16" customHeight="1" x14ac:dyDescent="0.25">
      <c r="Q22" s="38"/>
    </row>
    <row r="23" spans="17:17" ht="16" customHeight="1" x14ac:dyDescent="0.25"/>
  </sheetData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J22"/>
  <sheetViews>
    <sheetView zoomScale="120" zoomScaleNormal="120" workbookViewId="0">
      <selection activeCell="F25" sqref="F25"/>
    </sheetView>
  </sheetViews>
  <sheetFormatPr defaultRowHeight="12.5" x14ac:dyDescent="0.25"/>
  <cols>
    <col min="7" max="7" width="9.54296875" customWidth="1"/>
  </cols>
  <sheetData>
    <row r="1" spans="1:10" x14ac:dyDescent="0.25">
      <c r="A1" s="7" t="s">
        <v>1</v>
      </c>
      <c r="B1" s="17" t="s">
        <v>2</v>
      </c>
      <c r="C1" s="16" t="s">
        <v>3</v>
      </c>
      <c r="D1" s="34"/>
    </row>
    <row r="2" spans="1:10" x14ac:dyDescent="0.25">
      <c r="C2" s="15" t="s">
        <v>4</v>
      </c>
      <c r="D2" s="15"/>
      <c r="F2" t="s">
        <v>5</v>
      </c>
    </row>
    <row r="3" spans="1:10" x14ac:dyDescent="0.25">
      <c r="A3" s="5" t="s">
        <v>6</v>
      </c>
      <c r="B3" s="19" t="s">
        <v>7</v>
      </c>
      <c r="C3" s="10">
        <v>11</v>
      </c>
      <c r="D3" s="8"/>
      <c r="E3" s="1"/>
      <c r="F3" s="2" t="s">
        <v>0</v>
      </c>
      <c r="G3" s="18" t="s">
        <v>3</v>
      </c>
      <c r="H3" s="3"/>
      <c r="I3" s="1"/>
    </row>
    <row r="4" spans="1:10" x14ac:dyDescent="0.25">
      <c r="A4" s="5" t="s">
        <v>8</v>
      </c>
      <c r="B4" s="19" t="s">
        <v>7</v>
      </c>
      <c r="C4" s="10">
        <v>11</v>
      </c>
      <c r="D4" s="8"/>
      <c r="E4" s="4" t="s">
        <v>7</v>
      </c>
      <c r="F4" s="1">
        <v>6</v>
      </c>
      <c r="G4" s="1">
        <v>268</v>
      </c>
      <c r="H4" s="36">
        <v>0.74860335195530725</v>
      </c>
      <c r="I4" s="4" t="s">
        <v>7</v>
      </c>
    </row>
    <row r="5" spans="1:10" x14ac:dyDescent="0.25">
      <c r="A5" s="5" t="s">
        <v>9</v>
      </c>
      <c r="B5" s="19" t="s">
        <v>7</v>
      </c>
      <c r="C5" s="10">
        <v>81</v>
      </c>
      <c r="D5" s="8"/>
      <c r="E5" s="2" t="s">
        <v>10</v>
      </c>
      <c r="F5" s="1">
        <v>5</v>
      </c>
      <c r="G5" s="1">
        <v>90</v>
      </c>
      <c r="H5" s="37">
        <v>0.25139664804469275</v>
      </c>
      <c r="I5" s="2" t="s">
        <v>10</v>
      </c>
    </row>
    <row r="6" spans="1:10" x14ac:dyDescent="0.25">
      <c r="A6" s="5" t="s">
        <v>11</v>
      </c>
      <c r="B6" s="8" t="s">
        <v>10</v>
      </c>
      <c r="C6" s="10">
        <v>6</v>
      </c>
      <c r="D6" s="8"/>
      <c r="E6" t="s">
        <v>12</v>
      </c>
      <c r="G6">
        <v>358</v>
      </c>
      <c r="H6" s="5"/>
    </row>
    <row r="7" spans="1:10" x14ac:dyDescent="0.25">
      <c r="A7" s="5" t="s">
        <v>13</v>
      </c>
      <c r="B7" s="19" t="s">
        <v>10</v>
      </c>
      <c r="C7" s="10">
        <v>47</v>
      </c>
      <c r="D7" s="8"/>
    </row>
    <row r="8" spans="1:10" ht="13" x14ac:dyDescent="0.3">
      <c r="A8" s="5" t="s">
        <v>14</v>
      </c>
      <c r="B8" s="8" t="s">
        <v>7</v>
      </c>
      <c r="C8" s="10">
        <v>66</v>
      </c>
      <c r="D8" s="8"/>
      <c r="F8" s="23" t="s">
        <v>15</v>
      </c>
      <c r="G8" s="22"/>
    </row>
    <row r="9" spans="1:10" x14ac:dyDescent="0.25">
      <c r="A9" s="5" t="s">
        <v>16</v>
      </c>
      <c r="B9" s="19" t="s">
        <v>7</v>
      </c>
      <c r="C9" s="10">
        <v>60</v>
      </c>
      <c r="D9" s="8"/>
      <c r="F9" s="14" t="s">
        <v>17</v>
      </c>
      <c r="G9" s="14"/>
      <c r="H9" s="6" t="s">
        <v>25</v>
      </c>
    </row>
    <row r="10" spans="1:10" x14ac:dyDescent="0.25">
      <c r="A10" s="5" t="s">
        <v>18</v>
      </c>
      <c r="B10" s="8" t="s">
        <v>10</v>
      </c>
      <c r="C10" s="10">
        <v>17</v>
      </c>
      <c r="D10" s="8"/>
      <c r="F10" s="14" t="s">
        <v>19</v>
      </c>
      <c r="G10" s="14"/>
      <c r="H10" s="6" t="s">
        <v>25</v>
      </c>
    </row>
    <row r="11" spans="1:10" x14ac:dyDescent="0.25">
      <c r="A11" s="5" t="s">
        <v>20</v>
      </c>
      <c r="B11" s="19" t="s">
        <v>7</v>
      </c>
      <c r="C11" s="10">
        <v>39</v>
      </c>
      <c r="D11" s="8"/>
      <c r="I11" s="6"/>
      <c r="J11" s="6"/>
    </row>
    <row r="12" spans="1:10" x14ac:dyDescent="0.25">
      <c r="A12" s="5" t="s">
        <v>21</v>
      </c>
      <c r="B12" s="19" t="s">
        <v>10</v>
      </c>
      <c r="C12" s="10">
        <v>10</v>
      </c>
      <c r="D12" s="8"/>
      <c r="I12" s="6"/>
      <c r="J12" s="6"/>
    </row>
    <row r="13" spans="1:10" x14ac:dyDescent="0.25">
      <c r="A13" s="5" t="s">
        <v>22</v>
      </c>
      <c r="B13" s="8" t="s">
        <v>10</v>
      </c>
      <c r="C13" s="10">
        <v>10</v>
      </c>
      <c r="D13" s="8"/>
      <c r="I13" s="6"/>
      <c r="J13" s="6"/>
    </row>
    <row r="14" spans="1:10" x14ac:dyDescent="0.25">
      <c r="A14" s="5"/>
      <c r="B14" s="8"/>
      <c r="C14" s="10">
        <f>SUM(C3:C13)</f>
        <v>358</v>
      </c>
      <c r="D14" s="8"/>
    </row>
    <row r="15" spans="1:10" x14ac:dyDescent="0.25">
      <c r="A15" s="13" t="s">
        <v>23</v>
      </c>
      <c r="B15" s="9"/>
      <c r="C15" s="11"/>
      <c r="D15" s="9"/>
    </row>
    <row r="16" spans="1:10" x14ac:dyDescent="0.25">
      <c r="A16" s="24"/>
      <c r="B16" s="25"/>
      <c r="C16" s="12"/>
      <c r="D16" s="35"/>
    </row>
    <row r="22" spans="1:2" x14ac:dyDescent="0.25">
      <c r="A22" s="20"/>
      <c r="B22" s="21"/>
    </row>
  </sheetData>
  <phoneticPr fontId="2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"/>
  <sheetViews>
    <sheetView workbookViewId="0"/>
  </sheetViews>
  <sheetFormatPr defaultRowHeight="12.5" x14ac:dyDescent="0.25"/>
  <sheetData/>
  <phoneticPr fontId="2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"/>
  <sheetViews>
    <sheetView workbookViewId="0"/>
  </sheetViews>
  <sheetFormatPr defaultRowHeight="12.5" x14ac:dyDescent="0.25"/>
  <sheetData/>
  <phoneticPr fontId="2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Bileog4</vt:lpstr>
      <vt:lpstr>Bileog1</vt:lpstr>
      <vt:lpstr>Bileog2</vt:lpstr>
      <vt:lpstr>Bileog3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barnern</dc:creator>
  <cp:lastModifiedBy>MOHAN Tara (DGT)</cp:lastModifiedBy>
  <cp:lastPrinted>2018-09-13T09:20:56Z</cp:lastPrinted>
  <dcterms:created xsi:type="dcterms:W3CDTF">2006-04-21T13:22:48Z</dcterms:created>
  <dcterms:modified xsi:type="dcterms:W3CDTF">2023-08-02T13:49:27Z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2022-10-28T13:08:21Z</vt:lpwstr>
  </property>
  <property fmtid="{D5CDD505-2E9C-101B-9397-08002B2CF9AE}" pid="4" name="MSIP_Label_6bd9ddd1-4d20-43f6-abfa-fc3c07406f94_Method">
    <vt:lpwstr>Privileged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6eb5607d-ace1-44b4-affb-35a957bf829e</vt:lpwstr>
  </property>
  <property fmtid="{D5CDD505-2E9C-101B-9397-08002B2CF9AE}" pid="8" name="MSIP_Label_6bd9ddd1-4d20-43f6-abfa-fc3c07406f94_ContentBits">
    <vt:lpwstr>0</vt:lpwstr>
  </property>
</Properties>
</file>